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7F7AE614-20F5-4F5A-891A-D214C035D691}"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<sst xmlns="http://schemas.openxmlformats.org/spreadsheetml/2006/main" count="4134" uniqueCount="963">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</sst>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329</v>
      </c>
      <c r="B10" s="202"/>
      <c r="C10" s="145" t="str">
        <f>VLOOKUP(A10,Listado!1:1048576,6,0)</f>
        <v>GERENCIA SERVICIOS TÉCNICOS</v>
      </c>
      <c r="D10" s="145"/>
      <c r="E10" s="145"/>
      <c r="F10" s="145"/>
      <c r="G10" s="145" t="str">
        <f>VLOOKUP(A10,Listado!1:1048576,7,0)</f>
        <v>Asistente 3</v>
      </c>
      <c r="H10" s="145"/>
      <c r="I10" s="195" t="str">
        <f>VLOOKUP(A10,Listado!1:1048576,2,0)</f>
        <v>Delineante Carreteras</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 y programas GIS (ArcGIS/QGIS)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uLuLUD9B9v0pp/uzdFcNabMEOwNB3P94N5qzTgMpsbA1nVVU+sooSNH2rO2ElmST6XJU2HEbq0Jn31nUEC4u/A==" saltValue="a81ILEPPKrd/lWHjXvL7X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2022-11-02T10:09:49Z</dcterms:modified>
</cp:coreProperties>
</file>